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0" i="1"/>
  <c r="D30"/>
  <c r="C30"/>
  <c r="B30"/>
  <c r="E24"/>
  <c r="D24"/>
  <c r="C24"/>
  <c r="B24"/>
  <c r="E17"/>
  <c r="C17"/>
  <c r="E14"/>
  <c r="E31" s="1"/>
  <c r="D14"/>
  <c r="D31" s="1"/>
  <c r="C14"/>
  <c r="C31" s="1"/>
  <c r="B14"/>
  <c r="B31" s="1"/>
</calcChain>
</file>

<file path=xl/sharedStrings.xml><?xml version="1.0" encoding="utf-8"?>
<sst xmlns="http://schemas.openxmlformats.org/spreadsheetml/2006/main" count="40" uniqueCount="30">
  <si>
    <t>ООО" Агрофирма- Ярославль"</t>
  </si>
  <si>
    <t>МЕНЮ</t>
  </si>
  <si>
    <t>Наименование блюда</t>
  </si>
  <si>
    <t>Ясли</t>
  </si>
  <si>
    <t>Сад</t>
  </si>
  <si>
    <t>Выход</t>
  </si>
  <si>
    <t>Ккал.</t>
  </si>
  <si>
    <t>Завтрак</t>
  </si>
  <si>
    <t>Каша пшеничная молочная жидкая с маслом</t>
  </si>
  <si>
    <t>Чай с низким содержанием сахара</t>
  </si>
  <si>
    <t>Масло сливочное</t>
  </si>
  <si>
    <t>Батон йодированный</t>
  </si>
  <si>
    <t>Итого:</t>
  </si>
  <si>
    <t>2 завтрак</t>
  </si>
  <si>
    <t>Фрукт</t>
  </si>
  <si>
    <t>1 шт</t>
  </si>
  <si>
    <t>Обед</t>
  </si>
  <si>
    <t>Суп картофельный со свининой</t>
  </si>
  <si>
    <t>Люля-кебаб из курицы</t>
  </si>
  <si>
    <t>Рис отварной</t>
  </si>
  <si>
    <t>Компот из яблок</t>
  </si>
  <si>
    <t>Хлеб ржаной</t>
  </si>
  <si>
    <t>Уплотненный полдник</t>
  </si>
  <si>
    <t xml:space="preserve">Омлет натуральный </t>
  </si>
  <si>
    <t>Сыр порционный</t>
  </si>
  <si>
    <t xml:space="preserve">Итого за день: </t>
  </si>
  <si>
    <t>Зав.производством Курникова С.В.</t>
  </si>
  <si>
    <t>26.04.2024г.</t>
  </si>
  <si>
    <t>Заведующая МДОУ № 135</t>
  </si>
  <si>
    <t>Петриченко Т.И.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</si>
</sst>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I10" sqref="I10"/>
    </sheetView>
  </sheetViews>
  <sheetFormatPr defaultRowHeight="15"/>
  <cols>
    <col min="1" max="1" width="36.28515625" customWidth="1"/>
    <col min="2" max="2" width="14.7109375" customWidth="1"/>
    <col min="3" max="3" width="13" customWidth="1"/>
    <col min="4" max="4" width="14.28515625" customWidth="1"/>
    <col min="5" max="5" width="12.85546875" customWidth="1"/>
  </cols>
  <sheetData>
    <row r="1" spans="1:5" ht="20.25">
      <c r="A1" t="s">
        <v>0</v>
      </c>
      <c r="C1" s="1" t="s">
        <v>28</v>
      </c>
      <c r="D1" s="1"/>
      <c r="E1" s="1"/>
    </row>
    <row r="2" spans="1:5" ht="20.25">
      <c r="C2" s="2" t="s">
        <v>29</v>
      </c>
      <c r="D2" s="2"/>
      <c r="E2" s="2"/>
    </row>
    <row r="4" spans="1:5" ht="22.5">
      <c r="B4" s="3" t="s">
        <v>1</v>
      </c>
    </row>
    <row r="5" spans="1:5" ht="18.75">
      <c r="B5" s="4" t="s">
        <v>27</v>
      </c>
    </row>
    <row r="6" spans="1:5" ht="15.75" thickBot="1"/>
    <row r="7" spans="1:5" ht="48" thickBot="1">
      <c r="A7" s="5" t="s">
        <v>2</v>
      </c>
      <c r="B7" s="6" t="s">
        <v>3</v>
      </c>
      <c r="C7" s="7"/>
      <c r="D7" s="6" t="s">
        <v>4</v>
      </c>
      <c r="E7" s="7"/>
    </row>
    <row r="8" spans="1:5" ht="16.5" thickBot="1">
      <c r="A8" s="8"/>
      <c r="B8" s="9" t="s">
        <v>5</v>
      </c>
      <c r="C8" s="9" t="s">
        <v>6</v>
      </c>
      <c r="D8" s="9" t="s">
        <v>5</v>
      </c>
      <c r="E8" s="9" t="s">
        <v>6</v>
      </c>
    </row>
    <row r="9" spans="1:5" ht="16.5" thickBot="1">
      <c r="A9" s="10"/>
      <c r="B9" s="11" t="s">
        <v>7</v>
      </c>
      <c r="C9" s="12"/>
      <c r="D9" s="13"/>
      <c r="E9" s="14"/>
    </row>
    <row r="10" spans="1:5" ht="30.75" customHeight="1" thickBot="1">
      <c r="A10" s="15" t="s">
        <v>8</v>
      </c>
      <c r="B10" s="16">
        <v>150</v>
      </c>
      <c r="C10" s="16">
        <v>147</v>
      </c>
      <c r="D10" s="16">
        <v>180</v>
      </c>
      <c r="E10" s="16">
        <v>166</v>
      </c>
    </row>
    <row r="11" spans="1:5" ht="17.25" customHeight="1" thickBot="1">
      <c r="A11" s="17" t="s">
        <v>9</v>
      </c>
      <c r="B11" s="9">
        <v>150</v>
      </c>
      <c r="C11" s="9">
        <v>52</v>
      </c>
      <c r="D11" s="9">
        <v>180</v>
      </c>
      <c r="E11" s="18">
        <v>54</v>
      </c>
    </row>
    <row r="12" spans="1:5" ht="18" customHeight="1" thickBot="1">
      <c r="A12" s="15" t="s">
        <v>10</v>
      </c>
      <c r="B12" s="16">
        <v>10</v>
      </c>
      <c r="C12" s="16">
        <v>67</v>
      </c>
      <c r="D12" s="16">
        <v>10</v>
      </c>
      <c r="E12" s="16">
        <v>67</v>
      </c>
    </row>
    <row r="13" spans="1:5" ht="15" customHeight="1" thickBot="1">
      <c r="A13" s="17" t="s">
        <v>11</v>
      </c>
      <c r="B13" s="9">
        <v>20</v>
      </c>
      <c r="C13" s="9">
        <v>62</v>
      </c>
      <c r="D13" s="9">
        <v>30</v>
      </c>
      <c r="E13" s="9">
        <v>63</v>
      </c>
    </row>
    <row r="14" spans="1:5" ht="16.5" thickBot="1">
      <c r="A14" s="10" t="s">
        <v>12</v>
      </c>
      <c r="B14" s="14">
        <f>SUM(B10:B13)</f>
        <v>330</v>
      </c>
      <c r="C14" s="14">
        <f>SUM(C10:C13)</f>
        <v>328</v>
      </c>
      <c r="D14" s="14">
        <f>SUM(D10:D13)</f>
        <v>400</v>
      </c>
      <c r="E14" s="14">
        <f>SUM(E10:E13)</f>
        <v>350</v>
      </c>
    </row>
    <row r="15" spans="1:5" ht="16.5" thickBot="1">
      <c r="A15" s="19"/>
      <c r="B15" s="11" t="s">
        <v>13</v>
      </c>
      <c r="C15" s="12"/>
      <c r="D15" s="13"/>
      <c r="E15" s="14"/>
    </row>
    <row r="16" spans="1:5" ht="16.5" thickBot="1">
      <c r="A16" s="15" t="s">
        <v>14</v>
      </c>
      <c r="B16" s="16" t="s">
        <v>15</v>
      </c>
      <c r="C16" s="16">
        <v>47</v>
      </c>
      <c r="D16" s="16" t="s">
        <v>15</v>
      </c>
      <c r="E16" s="16">
        <v>47</v>
      </c>
    </row>
    <row r="17" spans="1:5" ht="16.5" thickBot="1">
      <c r="A17" s="10" t="s">
        <v>12</v>
      </c>
      <c r="B17" s="16" t="s">
        <v>15</v>
      </c>
      <c r="C17" s="14">
        <f>SUM(C16)</f>
        <v>47</v>
      </c>
      <c r="D17" s="16" t="s">
        <v>15</v>
      </c>
      <c r="E17" s="14">
        <f>SUM(E16)</f>
        <v>47</v>
      </c>
    </row>
    <row r="18" spans="1:5" ht="16.5" thickBot="1">
      <c r="A18" s="10"/>
      <c r="B18" s="11" t="s">
        <v>16</v>
      </c>
      <c r="C18" s="12"/>
      <c r="D18" s="13"/>
      <c r="E18" s="14"/>
    </row>
    <row r="19" spans="1:5" ht="16.5" customHeight="1" thickBot="1">
      <c r="A19" s="20" t="s">
        <v>17</v>
      </c>
      <c r="B19" s="9">
        <v>160</v>
      </c>
      <c r="C19" s="9">
        <v>147</v>
      </c>
      <c r="D19" s="9">
        <v>180</v>
      </c>
      <c r="E19" s="9">
        <v>156</v>
      </c>
    </row>
    <row r="20" spans="1:5" ht="15" customHeight="1" thickBot="1">
      <c r="A20" s="17" t="s">
        <v>18</v>
      </c>
      <c r="B20" s="9">
        <v>50</v>
      </c>
      <c r="C20" s="9">
        <v>92</v>
      </c>
      <c r="D20" s="9">
        <v>70</v>
      </c>
      <c r="E20" s="9">
        <v>129</v>
      </c>
    </row>
    <row r="21" spans="1:5" ht="18" customHeight="1" thickBot="1">
      <c r="A21" s="20" t="s">
        <v>19</v>
      </c>
      <c r="B21" s="9">
        <v>110</v>
      </c>
      <c r="C21" s="9">
        <v>199</v>
      </c>
      <c r="D21" s="9">
        <v>130</v>
      </c>
      <c r="E21" s="9">
        <v>207</v>
      </c>
    </row>
    <row r="22" spans="1:5" ht="15.75" customHeight="1" thickBot="1">
      <c r="A22" s="17" t="s">
        <v>20</v>
      </c>
      <c r="B22" s="9">
        <v>150</v>
      </c>
      <c r="C22" s="9">
        <v>60</v>
      </c>
      <c r="D22" s="9">
        <v>180</v>
      </c>
      <c r="E22" s="9">
        <v>62</v>
      </c>
    </row>
    <row r="23" spans="1:5" ht="16.5" customHeight="1" thickBot="1">
      <c r="A23" s="17" t="s">
        <v>21</v>
      </c>
      <c r="B23" s="9">
        <v>30</v>
      </c>
      <c r="C23" s="9">
        <v>60</v>
      </c>
      <c r="D23" s="9">
        <v>50</v>
      </c>
      <c r="E23" s="9">
        <v>63</v>
      </c>
    </row>
    <row r="24" spans="1:5" ht="16.5" thickBot="1">
      <c r="A24" s="10" t="s">
        <v>12</v>
      </c>
      <c r="B24" s="14">
        <f>SUM(B19:B23)</f>
        <v>500</v>
      </c>
      <c r="C24" s="14">
        <f t="shared" ref="C24:E24" si="0">SUM(C19:C23)</f>
        <v>558</v>
      </c>
      <c r="D24" s="14">
        <f t="shared" si="0"/>
        <v>610</v>
      </c>
      <c r="E24" s="14">
        <f t="shared" si="0"/>
        <v>617</v>
      </c>
    </row>
    <row r="25" spans="1:5" ht="16.5" thickBot="1">
      <c r="A25" s="10"/>
      <c r="B25" s="11" t="s">
        <v>22</v>
      </c>
      <c r="C25" s="12"/>
      <c r="D25" s="13"/>
      <c r="E25" s="14"/>
    </row>
    <row r="26" spans="1:5" ht="18.75" customHeight="1" thickBot="1">
      <c r="A26" s="20" t="s">
        <v>23</v>
      </c>
      <c r="B26" s="9">
        <v>130</v>
      </c>
      <c r="C26" s="9">
        <v>124</v>
      </c>
      <c r="D26" s="9">
        <v>150</v>
      </c>
      <c r="E26" s="18">
        <v>133</v>
      </c>
    </row>
    <row r="27" spans="1:5" ht="16.5" customHeight="1" thickBot="1">
      <c r="A27" s="20" t="s">
        <v>24</v>
      </c>
      <c r="B27" s="9">
        <v>10</v>
      </c>
      <c r="C27" s="9">
        <v>67</v>
      </c>
      <c r="D27" s="9">
        <v>10</v>
      </c>
      <c r="E27" s="18">
        <v>67</v>
      </c>
    </row>
    <row r="28" spans="1:5" ht="19.5" customHeight="1" thickBot="1">
      <c r="A28" s="20" t="s">
        <v>9</v>
      </c>
      <c r="B28" s="9">
        <v>150</v>
      </c>
      <c r="C28" s="9">
        <v>52</v>
      </c>
      <c r="D28" s="9">
        <v>180</v>
      </c>
      <c r="E28" s="18">
        <v>54</v>
      </c>
    </row>
    <row r="29" spans="1:5" ht="17.25" customHeight="1" thickBot="1">
      <c r="A29" s="20" t="s">
        <v>11</v>
      </c>
      <c r="B29" s="9">
        <v>20</v>
      </c>
      <c r="C29" s="9">
        <v>62</v>
      </c>
      <c r="D29" s="9">
        <v>30</v>
      </c>
      <c r="E29" s="9">
        <v>63</v>
      </c>
    </row>
    <row r="30" spans="1:5" ht="16.5" thickBot="1">
      <c r="A30" s="10" t="s">
        <v>12</v>
      </c>
      <c r="B30" s="14">
        <f>SUM(B26:B29)</f>
        <v>310</v>
      </c>
      <c r="C30" s="14">
        <f>SUM(C26:C29)</f>
        <v>305</v>
      </c>
      <c r="D30" s="14">
        <f>SUM(D26:D29)</f>
        <v>370</v>
      </c>
      <c r="E30" s="14">
        <f>SUM(E26:E29)</f>
        <v>317</v>
      </c>
    </row>
    <row r="31" spans="1:5" ht="21.75" customHeight="1" thickBot="1">
      <c r="A31" s="10" t="s">
        <v>25</v>
      </c>
      <c r="B31" s="14">
        <f>B14+100+B24+B30</f>
        <v>1240</v>
      </c>
      <c r="C31" s="14">
        <f>C14+C17+C24+C30</f>
        <v>1238</v>
      </c>
      <c r="D31" s="14">
        <f>D14+100+D24+D30</f>
        <v>1480</v>
      </c>
      <c r="E31" s="14">
        <f>E14+E17+E24+E30</f>
        <v>1331</v>
      </c>
    </row>
    <row r="34" spans="1:5" ht="20.25">
      <c r="A34" s="21" t="s">
        <v>26</v>
      </c>
      <c r="B34" s="21"/>
      <c r="C34" s="21"/>
      <c r="D34" s="1"/>
      <c r="E34" s="1"/>
    </row>
  </sheetData>
  <mergeCells count="8">
    <mergeCell ref="A34:C34"/>
    <mergeCell ref="D34:E34"/>
    <mergeCell ref="C1:E1"/>
    <mergeCell ref="C2:E2"/>
    <mergeCell ref="B9:D9"/>
    <mergeCell ref="B15:D15"/>
    <mergeCell ref="B18:D18"/>
    <mergeCell ref="B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2024-04-19T12:43:23Z</dcterms:modified>
</cp:coreProperties>
</file>