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  <c r="C32"/>
  <c r="E27"/>
  <c r="D27"/>
  <c r="C27"/>
  <c r="B27"/>
  <c r="E19"/>
  <c r="D19"/>
  <c r="D33" s="1"/>
  <c r="C19"/>
  <c r="B19"/>
  <c r="B33" s="1"/>
  <c r="E15"/>
  <c r="E33" s="1"/>
  <c r="C15"/>
  <c r="C33" s="1"/>
</calcChain>
</file>

<file path=xl/sharedStrings.xml><?xml version="1.0" encoding="utf-8"?>
<sst xmlns="http://schemas.openxmlformats.org/spreadsheetml/2006/main" count="44" uniqueCount="35">
  <si>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</si>
  <si>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</si>
  <si>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</si>
  <si>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</si>
  <si>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</si>
  <si>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</si>
  <si>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</si>
  <si>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</si>
  <si>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манная молочная жидкая с малом</t>
  </si>
  <si>
    <t>Кофейный напиток с молоком</t>
  </si>
  <si>
    <t>Масло сливочное</t>
  </si>
  <si>
    <t>Яйцо вареное</t>
  </si>
  <si>
    <t>1 шт</t>
  </si>
  <si>
    <t>Батон йодированный</t>
  </si>
  <si>
    <t>Итого:</t>
  </si>
  <si>
    <t>2 завтрак</t>
  </si>
  <si>
    <t>Молоко ванильное</t>
  </si>
  <si>
    <t>Кондитерское изделие</t>
  </si>
  <si>
    <t>Обед</t>
  </si>
  <si>
    <t>Рассольник ленинградский  c курой и сметаной</t>
  </si>
  <si>
    <t>Котлета рыбная</t>
  </si>
  <si>
    <t>Картофельное пюре</t>
  </si>
  <si>
    <t>Огурец свежий</t>
  </si>
  <si>
    <t>Напиток из смеси  сухофруктов</t>
  </si>
  <si>
    <t>Хлеб ржаной</t>
  </si>
  <si>
    <t>Уплотненный полдник</t>
  </si>
  <si>
    <t>Пудинг из творога с фруктовым джемом</t>
  </si>
  <si>
    <t>100/20</t>
  </si>
  <si>
    <t>120/20</t>
  </si>
  <si>
    <t>Кисель из ягод с/м</t>
  </si>
  <si>
    <t xml:space="preserve">Итого за день: </t>
  </si>
  <si>
    <t>Зав.производством Курникова С.В.</t>
  </si>
  <si>
    <t>25.04.2024г.</t>
  </si>
  <si>
    <t>Заведующая МДОУ № 135</t>
  </si>
  <si>
    <t>Петриченко Т.И.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</si>
</sst>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13" workbookViewId="0">
      <selection activeCell="H10" sqref="H10"/>
    </sheetView>
  </sheetViews>
  <sheetFormatPr defaultRowHeight="15"/>
  <cols>
    <col min="1" max="1" width="36.85546875" customWidth="1"/>
    <col min="2" max="2" width="16" customWidth="1"/>
    <col min="3" max="3" width="15.7109375" customWidth="1"/>
    <col min="4" max="4" width="12.5703125" customWidth="1"/>
    <col min="5" max="5" width="15.140625" customWidth="1"/>
  </cols>
  <sheetData>
    <row r="1" spans="1:5" ht="20.25">
      <c r="A1" t="s">
        <v>0</v>
      </c>
      <c r="C1" s="1" t="s">
        <v>33</v>
      </c>
      <c r="D1" s="1"/>
      <c r="E1" s="1"/>
    </row>
    <row r="2" spans="1:5" ht="20.25">
      <c r="C2" s="2" t="s">
        <v>34</v>
      </c>
      <c r="D2" s="2"/>
      <c r="E2" s="2"/>
    </row>
    <row r="4" spans="1:5" ht="22.5">
      <c r="B4" s="3" t="s">
        <v>1</v>
      </c>
    </row>
    <row r="5" spans="1:5" ht="18.75">
      <c r="B5" s="4" t="s">
        <v>32</v>
      </c>
    </row>
    <row r="6" spans="1:5" ht="15.75" thickBot="1"/>
    <row r="7" spans="1:5" ht="48" thickBot="1">
      <c r="A7" s="5" t="s">
        <v>2</v>
      </c>
      <c r="B7" s="6" t="s">
        <v>3</v>
      </c>
      <c r="C7" s="7"/>
      <c r="D7" s="6" t="s">
        <v>4</v>
      </c>
      <c r="E7" s="7"/>
    </row>
    <row r="8" spans="1:5" ht="16.5" thickBot="1">
      <c r="A8" s="8"/>
      <c r="B8" s="9" t="s">
        <v>5</v>
      </c>
      <c r="C8" s="9" t="s">
        <v>6</v>
      </c>
      <c r="D8" s="9" t="s">
        <v>5</v>
      </c>
      <c r="E8" s="9" t="s">
        <v>6</v>
      </c>
    </row>
    <row r="9" spans="1:5" ht="16.5" thickBot="1">
      <c r="A9" s="10"/>
      <c r="B9" s="11" t="s">
        <v>7</v>
      </c>
      <c r="C9" s="12"/>
      <c r="D9" s="13"/>
      <c r="E9" s="14"/>
    </row>
    <row r="10" spans="1:5" ht="34.5" customHeight="1" thickBot="1">
      <c r="A10" s="15" t="s">
        <v>8</v>
      </c>
      <c r="B10" s="9">
        <v>150</v>
      </c>
      <c r="C10" s="9">
        <v>175</v>
      </c>
      <c r="D10" s="9">
        <v>180</v>
      </c>
      <c r="E10" s="9">
        <v>199</v>
      </c>
    </row>
    <row r="11" spans="1:5" ht="21.75" customHeight="1" thickBot="1">
      <c r="A11" s="15" t="s">
        <v>9</v>
      </c>
      <c r="B11" s="9">
        <v>150</v>
      </c>
      <c r="C11" s="9">
        <v>83</v>
      </c>
      <c r="D11" s="9">
        <v>180</v>
      </c>
      <c r="E11" s="9">
        <v>99</v>
      </c>
    </row>
    <row r="12" spans="1:5" ht="20.25" customHeight="1" thickBot="1">
      <c r="A12" s="15" t="s">
        <v>10</v>
      </c>
      <c r="B12" s="9">
        <v>10</v>
      </c>
      <c r="C12" s="9">
        <v>67</v>
      </c>
      <c r="D12" s="9">
        <v>10</v>
      </c>
      <c r="E12" s="9">
        <v>67</v>
      </c>
    </row>
    <row r="13" spans="1:5" ht="20.25" customHeight="1" thickBot="1">
      <c r="A13" s="15" t="s">
        <v>11</v>
      </c>
      <c r="B13" s="9" t="s">
        <v>12</v>
      </c>
      <c r="C13" s="9">
        <v>24</v>
      </c>
      <c r="D13" s="9" t="s">
        <v>12</v>
      </c>
      <c r="E13" s="9">
        <v>24</v>
      </c>
    </row>
    <row r="14" spans="1:5" ht="19.5" customHeight="1" thickBot="1">
      <c r="A14" s="15" t="s">
        <v>13</v>
      </c>
      <c r="B14" s="9">
        <v>20</v>
      </c>
      <c r="C14" s="9">
        <v>62</v>
      </c>
      <c r="D14" s="9">
        <v>30</v>
      </c>
      <c r="E14" s="9">
        <v>63</v>
      </c>
    </row>
    <row r="15" spans="1:5" ht="16.5" thickBot="1">
      <c r="A15" s="10" t="s">
        <v>14</v>
      </c>
      <c r="B15" s="14">
        <v>377</v>
      </c>
      <c r="C15" s="14">
        <f>C10+C11+C12+C13+C14</f>
        <v>411</v>
      </c>
      <c r="D15" s="14">
        <v>447</v>
      </c>
      <c r="E15" s="14">
        <f>E10+E11+E12+E13+E14</f>
        <v>452</v>
      </c>
    </row>
    <row r="16" spans="1:5" ht="16.5" thickBot="1">
      <c r="A16" s="16"/>
      <c r="B16" s="11" t="s">
        <v>15</v>
      </c>
      <c r="C16" s="12"/>
      <c r="D16" s="13"/>
      <c r="E16" s="14"/>
    </row>
    <row r="17" spans="1:5" ht="18" customHeight="1" thickBot="1">
      <c r="A17" s="15" t="s">
        <v>16</v>
      </c>
      <c r="B17" s="9">
        <v>150</v>
      </c>
      <c r="C17" s="9">
        <v>70</v>
      </c>
      <c r="D17" s="9">
        <v>180</v>
      </c>
      <c r="E17" s="9">
        <v>78</v>
      </c>
    </row>
    <row r="18" spans="1:5" ht="18" customHeight="1" thickBot="1">
      <c r="A18" s="15" t="s">
        <v>17</v>
      </c>
      <c r="B18" s="9" t="s">
        <v>12</v>
      </c>
      <c r="C18" s="9">
        <v>57</v>
      </c>
      <c r="D18" s="9" t="s">
        <v>12</v>
      </c>
      <c r="E18" s="9">
        <v>57</v>
      </c>
    </row>
    <row r="19" spans="1:5" ht="16.5" thickBot="1">
      <c r="A19" s="10" t="s">
        <v>14</v>
      </c>
      <c r="B19" s="14">
        <f>B17</f>
        <v>150</v>
      </c>
      <c r="C19" s="14">
        <f>C17+C18</f>
        <v>127</v>
      </c>
      <c r="D19" s="14">
        <f>D17</f>
        <v>180</v>
      </c>
      <c r="E19" s="14">
        <f>E17+E18</f>
        <v>135</v>
      </c>
    </row>
    <row r="20" spans="1:5" ht="16.5" thickBot="1">
      <c r="A20" s="10"/>
      <c r="B20" s="11" t="s">
        <v>18</v>
      </c>
      <c r="C20" s="12"/>
      <c r="D20" s="13"/>
      <c r="E20" s="14"/>
    </row>
    <row r="21" spans="1:5" ht="30.75" customHeight="1" thickBot="1">
      <c r="A21" s="17" t="s">
        <v>19</v>
      </c>
      <c r="B21" s="18">
        <v>160</v>
      </c>
      <c r="C21" s="18">
        <v>163</v>
      </c>
      <c r="D21" s="18">
        <v>180</v>
      </c>
      <c r="E21" s="18">
        <v>163</v>
      </c>
    </row>
    <row r="22" spans="1:5" ht="15.75" customHeight="1" thickBot="1">
      <c r="A22" s="15" t="s">
        <v>20</v>
      </c>
      <c r="B22" s="9">
        <v>50</v>
      </c>
      <c r="C22" s="9">
        <v>130</v>
      </c>
      <c r="D22" s="9">
        <v>70</v>
      </c>
      <c r="E22" s="9">
        <v>198</v>
      </c>
    </row>
    <row r="23" spans="1:5" ht="20.25" customHeight="1" thickBot="1">
      <c r="A23" s="15" t="s">
        <v>21</v>
      </c>
      <c r="B23" s="9">
        <v>110</v>
      </c>
      <c r="C23" s="9">
        <v>120</v>
      </c>
      <c r="D23" s="9">
        <v>130</v>
      </c>
      <c r="E23" s="9">
        <v>125</v>
      </c>
    </row>
    <row r="24" spans="1:5" ht="18.75" customHeight="1" thickBot="1">
      <c r="A24" s="15" t="s">
        <v>22</v>
      </c>
      <c r="B24" s="9">
        <v>30</v>
      </c>
      <c r="C24" s="9">
        <v>7</v>
      </c>
      <c r="D24" s="9">
        <v>50</v>
      </c>
      <c r="E24" s="9">
        <v>12</v>
      </c>
    </row>
    <row r="25" spans="1:5" ht="21.75" customHeight="1" thickBot="1">
      <c r="A25" s="15" t="s">
        <v>23</v>
      </c>
      <c r="B25" s="9">
        <v>150</v>
      </c>
      <c r="C25" s="9">
        <v>73</v>
      </c>
      <c r="D25" s="9">
        <v>180</v>
      </c>
      <c r="E25" s="9">
        <v>82</v>
      </c>
    </row>
    <row r="26" spans="1:5" ht="20.25" customHeight="1" thickBot="1">
      <c r="A26" s="15" t="s">
        <v>24</v>
      </c>
      <c r="B26" s="9">
        <v>30</v>
      </c>
      <c r="C26" s="9">
        <v>60</v>
      </c>
      <c r="D26" s="9">
        <v>50</v>
      </c>
      <c r="E26" s="9">
        <v>63</v>
      </c>
    </row>
    <row r="27" spans="1:5" ht="16.5" thickBot="1">
      <c r="A27" s="10" t="s">
        <v>14</v>
      </c>
      <c r="B27" s="14">
        <f>SUM(B21:B26)</f>
        <v>530</v>
      </c>
      <c r="C27" s="14">
        <f>SUM(C21:C26)</f>
        <v>553</v>
      </c>
      <c r="D27" s="14">
        <f>SUM(D21:D26)</f>
        <v>660</v>
      </c>
      <c r="E27" s="14">
        <f>SUM(E21:E26)</f>
        <v>643</v>
      </c>
    </row>
    <row r="28" spans="1:5" ht="16.5" thickBot="1">
      <c r="A28" s="10"/>
      <c r="B28" s="11" t="s">
        <v>25</v>
      </c>
      <c r="C28" s="12"/>
      <c r="D28" s="13"/>
      <c r="E28" s="14"/>
    </row>
    <row r="29" spans="1:5" ht="31.5" customHeight="1" thickBot="1">
      <c r="A29" s="15" t="s">
        <v>26</v>
      </c>
      <c r="B29" s="9" t="s">
        <v>27</v>
      </c>
      <c r="C29" s="9">
        <v>305</v>
      </c>
      <c r="D29" s="9" t="s">
        <v>28</v>
      </c>
      <c r="E29" s="9">
        <v>358</v>
      </c>
    </row>
    <row r="30" spans="1:5" ht="20.25" customHeight="1" thickBot="1">
      <c r="A30" s="15" t="s">
        <v>29</v>
      </c>
      <c r="B30" s="9">
        <v>150</v>
      </c>
      <c r="C30" s="9">
        <v>99</v>
      </c>
      <c r="D30" s="9">
        <v>180</v>
      </c>
      <c r="E30" s="9">
        <v>107</v>
      </c>
    </row>
    <row r="31" spans="1:5" ht="16.5" customHeight="1" thickBot="1">
      <c r="A31" s="15" t="s">
        <v>13</v>
      </c>
      <c r="B31" s="9">
        <v>20</v>
      </c>
      <c r="C31" s="9">
        <v>62</v>
      </c>
      <c r="D31" s="9">
        <v>30</v>
      </c>
      <c r="E31" s="9">
        <v>63</v>
      </c>
    </row>
    <row r="32" spans="1:5" ht="16.5" thickBot="1">
      <c r="A32" s="10" t="s">
        <v>14</v>
      </c>
      <c r="B32" s="14">
        <v>290</v>
      </c>
      <c r="C32" s="14">
        <f>C29+C30+C31</f>
        <v>466</v>
      </c>
      <c r="D32" s="14">
        <v>350</v>
      </c>
      <c r="E32" s="14">
        <f>E29+E30+E31</f>
        <v>528</v>
      </c>
    </row>
    <row r="33" spans="1:5" ht="18.75" customHeight="1" thickBot="1">
      <c r="A33" s="10" t="s">
        <v>30</v>
      </c>
      <c r="B33" s="14">
        <f>B15+B19+B27+B32</f>
        <v>1347</v>
      </c>
      <c r="C33" s="14">
        <f>C15+C19+C27+C32</f>
        <v>1557</v>
      </c>
      <c r="D33" s="14">
        <f>D15+D19+D27+D32</f>
        <v>1637</v>
      </c>
      <c r="E33" s="14">
        <f>E15+E19+E27+E32</f>
        <v>1758</v>
      </c>
    </row>
    <row r="36" spans="1:5" ht="20.25">
      <c r="A36" s="19" t="s">
        <v>31</v>
      </c>
      <c r="B36" s="19"/>
      <c r="C36" s="19"/>
      <c r="D36" s="1"/>
      <c r="E36" s="1"/>
    </row>
  </sheetData>
  <mergeCells count="8">
    <mergeCell ref="A36:C36"/>
    <mergeCell ref="D36:E36"/>
    <mergeCell ref="C1:E1"/>
    <mergeCell ref="C2:E2"/>
    <mergeCell ref="B9:D9"/>
    <mergeCell ref="B16:D16"/>
    <mergeCell ref="B20:D20"/>
    <mergeCell ref="B28:D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2024-04-19T12:39:40Z</dcterms:modified>
</cp:coreProperties>
</file>